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defaultThemeVersion="124226"/>
  <mc:AlternateContent xmlns:mc="http://schemas.openxmlformats.org/markup-compatibility/2006">
    <mc:Choice Requires="x15">
      <x15ac:absPath xmlns:x15ac="http://schemas.microsoft.com/office/spreadsheetml/2010/11/ac" url="H:\USERS\Purchasing\WPDOCS\BIDS\26 2025 2026\26-0251-RFP_EmployeeBenefitsConciergeHealth&amp;NavigationServices\Intake Docs\"/>
    </mc:Choice>
  </mc:AlternateContent>
  <xr:revisionPtr revIDLastSave="0" documentId="13_ncr:1_{6FBAA095-5D86-487A-921A-73499C952ECD}" xr6:coauthVersionLast="47" xr6:coauthVersionMax="47" xr10:uidLastSave="{00000000-0000-0000-0000-000000000000}"/>
  <bookViews>
    <workbookView xWindow="-28425" yWindow="420" windowWidth="24900" windowHeight="14235" xr2:uid="{00000000-000D-0000-FFFF-FFFF00000000}"/>
  </bookViews>
  <sheets>
    <sheet name="Price Schedule" sheetId="5"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7" i="5" l="1"/>
  <c r="G14" i="5" s="1"/>
  <c r="H6" i="5"/>
  <c r="G13" i="5" s="1"/>
  <c r="G15" i="5" l="1"/>
</calcChain>
</file>

<file path=xl/sharedStrings.xml><?xml version="1.0" encoding="utf-8"?>
<sst xmlns="http://schemas.openxmlformats.org/spreadsheetml/2006/main" count="21" uniqueCount="18">
  <si>
    <t>DESCRIPTION</t>
  </si>
  <si>
    <t>RFP NUMBER:   26-0251-P</t>
  </si>
  <si>
    <t>Description</t>
  </si>
  <si>
    <t>UOM</t>
  </si>
  <si>
    <t>SUMMARY TABLE</t>
  </si>
  <si>
    <t>General Concierge Services</t>
  </si>
  <si>
    <t>5-YEAR LUMP SUM TOTAL:</t>
  </si>
  <si>
    <t>RFP TITLE:   Employee Benefits Concierge &amp; Health Navigation Services</t>
  </si>
  <si>
    <t>Health and Employee Benefits Navigation Services</t>
  </si>
  <si>
    <t>PEPM</t>
  </si>
  <si>
    <t>Please complete areas highlighted.</t>
  </si>
  <si>
    <t># of Employees</t>
  </si>
  <si>
    <t>Monthly Fee</t>
  </si>
  <si>
    <t>Extended AnnualTotal</t>
  </si>
  <si>
    <t>Five Year Total</t>
  </si>
  <si>
    <t>Provide a monthly fee inclusive of all costs for your solution, which will be inclusive of all initial implementation/integration fees, and or transaction costs, with a base assumption of 3,200 employees.
Populate areas in Yellow. The stated quantities are estimates of the total quantities, and there is no guarantee of the number of services to be provided. Contractor shall bill the County monthly on the first of the month for services rendered.
All pricing stated shall be FOB Destination and inclusive of all fees and charges incurred to provide these services. In the event that an awarded service is no longer available or the Contractor no longer offers the service during the term of this contract, the Contractor shall provide an approved acceptable substitute service at a mutually acceptable negotiated price. The Contractor shall file a written request with the Purchasing Department and be granted approval to substitute services in writing before any substitution may be made.</t>
  </si>
  <si>
    <t>Price Page</t>
  </si>
  <si>
    <t>Item 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</si>
</sst>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6" x14ac:knownFonts="1">
    <font>
      <sz val="10"/>
      <color rgb="FF000000"/>
      <name val="Times New Roman"/>
      <charset val="204"/>
    </font>
    <font>
      <sz val="10"/>
      <color rgb="FF000000"/>
      <name val="Times New Roman"/>
      <family val="1"/>
    </font>
    <font>
      <b/>
      <sz val="11"/>
      <color theme="1"/>
      <name val="Arial"/>
      <family val="2"/>
    </font>
    <font>
      <b/>
      <sz val="12"/>
      <name val="Arial"/>
      <family val="2"/>
    </font>
    <font>
      <sz val="10"/>
      <color rgb="FF000000"/>
      <name val="Arial"/>
      <family val="2"/>
    </font>
    <font>
      <b/>
      <sz val="10"/>
      <color rgb="FF000000"/>
      <name val="Arial"/>
      <family val="2"/>
    </font>
    <font>
      <sz val="10"/>
      <name val="Arial"/>
      <family val="2"/>
    </font>
    <font>
      <sz val="9"/>
      <name val="Arial"/>
      <family val="2"/>
    </font>
    <font>
      <sz val="9"/>
      <color rgb="FF000000"/>
      <name val="Arial"/>
      <family val="2"/>
    </font>
    <font>
      <b/>
      <sz val="10"/>
      <name val="Arial"/>
      <family val="2"/>
    </font>
    <font>
      <b/>
      <sz val="11"/>
      <color theme="0"/>
      <name val="Arial"/>
      <family val="2"/>
    </font>
    <font>
      <b/>
      <sz val="12"/>
      <color theme="1"/>
      <name val="Arial"/>
      <family val="2"/>
    </font>
    <font>
      <b/>
      <sz val="9"/>
      <color rgb="FF000000"/>
      <name val="Arial"/>
      <family val="2"/>
    </font>
    <font>
      <b/>
      <sz val="12"/>
      <color theme="0"/>
      <name val="Arial"/>
      <family val="2"/>
    </font>
    <font>
      <b/>
      <i/>
      <sz val="11"/>
      <color theme="1"/>
      <name val="Arial"/>
      <family val="2"/>
    </font>
    <font>
      <sz val="10"/>
      <color rgb="FF000000"/>
      <name val="Times New Roman"/>
      <family val="1"/>
    </font>
  </fonts>
  <fills count="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FF00"/>
        <bgColor indexed="64"/>
      </patternFill>
    </fill>
    <fill>
      <patternFill patternType="solid">
        <fgColor theme="1"/>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medium">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right style="thin">
        <color indexed="64"/>
      </right>
      <top/>
      <bottom style="thin">
        <color indexed="64"/>
      </bottom>
      <diagonal/>
    </border>
    <border>
      <left/>
      <right style="thin">
        <color indexed="64"/>
      </right>
      <top/>
      <bottom style="medium">
        <color indexed="64"/>
      </bottom>
      <diagonal/>
    </border>
  </borders>
  <cellStyleXfs count="3">
    <xf numFmtId="0" fontId="0" fillId="0" borderId="0"/>
    <xf numFmtId="0" fontId="1" fillId="0" borderId="0"/>
    <xf numFmtId="44" fontId="15" fillId="0" borderId="0" applyFont="0" applyFill="0" applyBorder="0" applyAlignment="0" applyProtection="0"/>
  </cellStyleXfs>
  <cellXfs count="56">
    <xf numFmtId="0" fontId="0" fillId="0" borderId="0" xfId="0" applyAlignment="1">
      <alignment horizontal="left" vertical="top"/>
    </xf>
    <xf numFmtId="0" fontId="12" fillId="2" borderId="2" xfId="1" applyFont="1" applyFill="1" applyBorder="1" applyAlignment="1">
      <alignment horizontal="center" vertical="center"/>
    </xf>
    <xf numFmtId="0" fontId="12" fillId="2" borderId="0" xfId="1" applyFont="1" applyFill="1" applyAlignment="1">
      <alignment horizontal="center" vertical="center"/>
    </xf>
    <xf numFmtId="0" fontId="0" fillId="2" borderId="0" xfId="0" applyFill="1"/>
    <xf numFmtId="0" fontId="11" fillId="2" borderId="0" xfId="0" applyFont="1" applyFill="1" applyAlignment="1">
      <alignment horizontal="center" vertical="center" wrapText="1"/>
    </xf>
    <xf numFmtId="0" fontId="8" fillId="2" borderId="0" xfId="1" applyFont="1" applyFill="1" applyAlignment="1">
      <alignment horizontal="left" vertical="center"/>
    </xf>
    <xf numFmtId="0" fontId="4" fillId="2" borderId="0" xfId="1" applyFont="1" applyFill="1" applyAlignment="1">
      <alignment horizontal="left" vertical="center"/>
    </xf>
    <xf numFmtId="0" fontId="7" fillId="2" borderId="0" xfId="1" applyFont="1" applyFill="1" applyAlignment="1">
      <alignment horizontal="left" vertical="center" wrapText="1"/>
    </xf>
    <xf numFmtId="44" fontId="8" fillId="2" borderId="0" xfId="1" applyNumberFormat="1" applyFont="1" applyFill="1" applyAlignment="1">
      <alignment horizontal="left" vertical="center" wrapText="1"/>
    </xf>
    <xf numFmtId="0" fontId="9" fillId="3" borderId="7" xfId="1" applyFont="1" applyFill="1" applyBorder="1" applyAlignment="1">
      <alignment horizontal="center" vertical="center" wrapText="1"/>
    </xf>
    <xf numFmtId="44" fontId="6" fillId="2" borderId="7" xfId="1" applyNumberFormat="1" applyFont="1" applyFill="1" applyBorder="1" applyAlignment="1">
      <alignment vertical="center" wrapText="1"/>
    </xf>
    <xf numFmtId="44" fontId="3" fillId="2" borderId="5" xfId="1" applyNumberFormat="1" applyFont="1" applyFill="1" applyBorder="1" applyAlignment="1">
      <alignment horizontal="left" vertical="center" wrapText="1"/>
    </xf>
    <xf numFmtId="0" fontId="6" fillId="2" borderId="0" xfId="1" applyFont="1" applyFill="1" applyAlignment="1">
      <alignment horizontal="left" vertical="top"/>
    </xf>
    <xf numFmtId="0" fontId="5" fillId="2" borderId="0" xfId="1" applyFont="1" applyFill="1" applyAlignment="1">
      <alignment horizontal="center" vertical="top"/>
    </xf>
    <xf numFmtId="0" fontId="4" fillId="2" borderId="0" xfId="1" applyFont="1" applyFill="1" applyAlignment="1">
      <alignment horizontal="left" vertical="top" wrapText="1"/>
    </xf>
    <xf numFmtId="0" fontId="4" fillId="2" borderId="0" xfId="1" applyFont="1" applyFill="1" applyAlignment="1">
      <alignment horizontal="left" vertical="top"/>
    </xf>
    <xf numFmtId="0" fontId="2" fillId="2" borderId="0" xfId="0" applyFont="1" applyFill="1" applyAlignment="1">
      <alignment horizontal="right" vertical="center"/>
    </xf>
    <xf numFmtId="0" fontId="2" fillId="2" borderId="0" xfId="0" applyFont="1" applyFill="1" applyAlignment="1">
      <alignment vertical="center" wrapText="1"/>
    </xf>
    <xf numFmtId="0" fontId="10" fillId="2" borderId="0" xfId="0" applyFont="1" applyFill="1" applyAlignment="1">
      <alignment horizontal="center" vertical="center" shrinkToFit="1"/>
    </xf>
    <xf numFmtId="44" fontId="10" fillId="2" borderId="0" xfId="0" applyNumberFormat="1" applyFont="1" applyFill="1" applyAlignment="1">
      <alignment vertical="center" wrapText="1"/>
    </xf>
    <xf numFmtId="44" fontId="8" fillId="4" borderId="4" xfId="1" applyNumberFormat="1" applyFont="1" applyFill="1" applyBorder="1" applyAlignment="1" applyProtection="1">
      <alignment horizontal="left" vertical="center" wrapText="1"/>
      <protection locked="0"/>
    </xf>
    <xf numFmtId="0" fontId="12" fillId="2" borderId="11" xfId="1" applyFont="1" applyFill="1" applyBorder="1" applyAlignment="1">
      <alignment horizontal="center" vertical="center"/>
    </xf>
    <xf numFmtId="44" fontId="8" fillId="4" borderId="5" xfId="1" applyNumberFormat="1" applyFont="1" applyFill="1" applyBorder="1" applyAlignment="1" applyProtection="1">
      <alignment horizontal="left" vertical="center" wrapText="1"/>
      <protection locked="0"/>
    </xf>
    <xf numFmtId="0" fontId="3" fillId="3" borderId="13" xfId="1" applyFont="1" applyFill="1" applyBorder="1" applyAlignment="1">
      <alignment horizontal="center" vertical="center" wrapText="1"/>
    </xf>
    <xf numFmtId="0" fontId="3" fillId="3" borderId="14" xfId="1" applyFont="1" applyFill="1" applyBorder="1" applyAlignment="1">
      <alignment horizontal="center" vertical="center" wrapText="1"/>
    </xf>
    <xf numFmtId="0" fontId="3" fillId="3" borderId="12" xfId="1" applyFont="1" applyFill="1" applyBorder="1" applyAlignment="1">
      <alignment horizontal="center" vertical="center" wrapText="1"/>
    </xf>
    <xf numFmtId="0" fontId="13" fillId="5" borderId="8" xfId="1" applyFont="1" applyFill="1" applyBorder="1" applyAlignment="1">
      <alignment horizontal="center" vertical="center" wrapText="1"/>
    </xf>
    <xf numFmtId="0" fontId="13" fillId="5" borderId="3" xfId="1" applyFont="1" applyFill="1" applyBorder="1" applyAlignment="1">
      <alignment horizontal="center" vertical="center" wrapText="1"/>
    </xf>
    <xf numFmtId="0" fontId="13" fillId="5" borderId="9" xfId="1" applyFont="1" applyFill="1" applyBorder="1" applyAlignment="1">
      <alignment horizontal="center" vertical="center" wrapText="1"/>
    </xf>
    <xf numFmtId="0" fontId="9" fillId="3" borderId="6" xfId="1" applyFont="1" applyFill="1" applyBorder="1" applyAlignment="1">
      <alignment horizontal="center" vertical="center" wrapText="1"/>
    </xf>
    <xf numFmtId="0" fontId="9" fillId="3" borderId="1" xfId="1" applyFont="1" applyFill="1" applyBorder="1" applyAlignment="1">
      <alignment horizontal="center" vertical="center" wrapText="1"/>
    </xf>
    <xf numFmtId="0" fontId="6" fillId="2" borderId="6" xfId="1" applyFont="1" applyFill="1" applyBorder="1" applyAlignment="1">
      <alignment horizontal="left" vertical="center" wrapText="1"/>
    </xf>
    <xf numFmtId="0" fontId="6" fillId="2" borderId="1" xfId="1" applyFont="1" applyFill="1" applyBorder="1" applyAlignment="1">
      <alignment horizontal="left" vertical="center" wrapText="1"/>
    </xf>
    <xf numFmtId="0" fontId="10" fillId="5" borderId="10" xfId="1" applyFont="1" applyFill="1" applyBorder="1" applyAlignment="1">
      <alignment horizontal="right" vertical="center" wrapText="1"/>
    </xf>
    <xf numFmtId="0" fontId="10" fillId="5" borderId="11" xfId="1" applyFont="1" applyFill="1" applyBorder="1" applyAlignment="1">
      <alignment horizontal="right" vertical="center" wrapText="1"/>
    </xf>
    <xf numFmtId="0" fontId="7" fillId="2" borderId="15" xfId="1" applyFont="1" applyFill="1" applyBorder="1" applyAlignment="1">
      <alignment vertical="center" wrapText="1"/>
    </xf>
    <xf numFmtId="0" fontId="7" fillId="2" borderId="2" xfId="1" applyFont="1" applyFill="1" applyBorder="1" applyAlignment="1">
      <alignment vertical="center" wrapText="1"/>
    </xf>
    <xf numFmtId="0" fontId="11" fillId="2" borderId="0" xfId="0" applyFont="1" applyFill="1" applyAlignment="1">
      <alignment horizontal="center" vertical="center" wrapText="1"/>
    </xf>
    <xf numFmtId="0" fontId="11" fillId="2" borderId="0" xfId="0" applyFont="1" applyFill="1" applyAlignment="1">
      <alignment horizontal="center"/>
    </xf>
    <xf numFmtId="0" fontId="3" fillId="3" borderId="12" xfId="1" applyFont="1" applyFill="1" applyBorder="1" applyAlignment="1">
      <alignment horizontal="center" vertical="center" wrapText="1"/>
    </xf>
    <xf numFmtId="0" fontId="3" fillId="3" borderId="13" xfId="1" applyFont="1" applyFill="1" applyBorder="1" applyAlignment="1">
      <alignment horizontal="center" vertical="center" wrapText="1"/>
    </xf>
    <xf numFmtId="0" fontId="3" fillId="3" borderId="16" xfId="1" applyFont="1" applyFill="1" applyBorder="1" applyAlignment="1">
      <alignment horizontal="center" vertical="center" wrapText="1"/>
    </xf>
    <xf numFmtId="0" fontId="12" fillId="2" borderId="17" xfId="1" applyFont="1" applyFill="1" applyBorder="1" applyAlignment="1">
      <alignment horizontal="center" vertical="center"/>
    </xf>
    <xf numFmtId="0" fontId="12" fillId="2" borderId="18" xfId="1" applyFont="1" applyFill="1" applyBorder="1" applyAlignment="1">
      <alignment horizontal="center" vertical="center"/>
    </xf>
    <xf numFmtId="0" fontId="11" fillId="2" borderId="0" xfId="0" applyFont="1" applyFill="1" applyAlignment="1">
      <alignment vertical="center" wrapText="1"/>
    </xf>
    <xf numFmtId="0" fontId="7" fillId="2" borderId="19" xfId="1" applyFont="1" applyFill="1" applyBorder="1" applyAlignment="1">
      <alignment horizontal="left" vertical="center" wrapText="1"/>
    </xf>
    <xf numFmtId="0" fontId="7" fillId="2" borderId="20" xfId="1" applyFont="1" applyFill="1" applyBorder="1" applyAlignment="1">
      <alignment horizontal="left" vertical="center" wrapText="1"/>
    </xf>
    <xf numFmtId="44" fontId="12" fillId="2" borderId="4" xfId="2" applyFont="1" applyFill="1" applyBorder="1" applyAlignment="1">
      <alignment horizontal="center" vertical="center"/>
    </xf>
    <xf numFmtId="44" fontId="12" fillId="2" borderId="21" xfId="2" applyFont="1" applyFill="1" applyBorder="1" applyAlignment="1">
      <alignment horizontal="center" vertical="center"/>
    </xf>
    <xf numFmtId="0" fontId="14" fillId="0" borderId="0" xfId="0" applyFont="1" applyFill="1" applyAlignment="1">
      <alignment vertical="center" wrapText="1"/>
    </xf>
    <xf numFmtId="0" fontId="14" fillId="4" borderId="0" xfId="0" applyFont="1" applyFill="1" applyAlignment="1">
      <alignment horizontal="left" vertical="center" wrapText="1"/>
    </xf>
    <xf numFmtId="0" fontId="11" fillId="2" borderId="0" xfId="0" applyFont="1" applyFill="1" applyAlignment="1">
      <alignment horizontal="center" vertical="center"/>
    </xf>
    <xf numFmtId="0" fontId="7" fillId="2" borderId="22" xfId="1" applyFont="1" applyFill="1" applyBorder="1" applyAlignment="1">
      <alignment vertical="center" wrapText="1"/>
    </xf>
    <xf numFmtId="0" fontId="7" fillId="2" borderId="23" xfId="1" applyFont="1" applyFill="1" applyBorder="1" applyAlignment="1">
      <alignment vertical="center" wrapText="1"/>
    </xf>
    <xf numFmtId="0" fontId="8" fillId="2" borderId="6" xfId="1" applyFont="1" applyFill="1" applyBorder="1" applyAlignment="1">
      <alignment horizontal="center" vertical="center"/>
    </xf>
    <xf numFmtId="0" fontId="8" fillId="2" borderId="10" xfId="1" applyFont="1" applyFill="1" applyBorder="1" applyAlignment="1">
      <alignment horizontal="center" vertical="center"/>
    </xf>
  </cellXfs>
  <cellStyles count="3">
    <cellStyle name="Currency" xfId="2" builtinId="4"/>
    <cellStyle name="Normal" xfId="0" builtinId="0"/>
    <cellStyle name="Normal 2" xfId="1" xr:uid="{2C910048-15A3-453E-84A4-CBB10961FF0A}"/>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7</xdr:col>
      <xdr:colOff>56056</xdr:colOff>
      <xdr:row>0</xdr:row>
      <xdr:rowOff>24765</xdr:rowOff>
    </xdr:from>
    <xdr:ext cx="1027522" cy="645795"/>
    <xdr:pic>
      <xdr:nvPicPr>
        <xdr:cNvPr id="2" name="Picture 1">
          <a:extLst>
            <a:ext uri="{FF2B5EF4-FFF2-40B4-BE49-F238E27FC236}">
              <a16:creationId xmlns:a16="http://schemas.microsoft.com/office/drawing/2014/main" id="{2682EC5B-80B9-4CD9-AA00-BE9DBB19657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018956" y="24765"/>
          <a:ext cx="1027522" cy="645795"/>
        </a:xfrm>
        <a:prstGeom prst="rect">
          <a:avLst/>
        </a:prstGeom>
      </xdr:spPr>
    </xdr:pic>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51598D-4FDC-4B95-80FB-1B97C1889E46}">
  <sheetPr>
    <pageSetUpPr fitToPage="1"/>
  </sheetPr>
  <dimension ref="A1:H20"/>
  <sheetViews>
    <sheetView tabSelected="1" topLeftCell="A2" workbookViewId="0">
      <selection activeCell="A8" sqref="A8:H16"/>
    </sheetView>
  </sheetViews>
  <sheetFormatPr defaultColWidth="9.33203125" defaultRowHeight="13.2" x14ac:dyDescent="0.25"/>
  <cols>
    <col min="1" max="1" width="9.33203125" style="15"/>
    <col min="2" max="2" width="28.77734375" style="15" customWidth="1"/>
    <col min="3" max="3" width="21.44140625" style="15" customWidth="1"/>
    <col min="4" max="4" width="4.21875" style="15" customWidth="1"/>
    <col min="5" max="5" width="20.77734375" style="13" customWidth="1"/>
    <col min="6" max="6" width="17.6640625" style="14" customWidth="1"/>
    <col min="7" max="7" width="23.33203125" style="15" customWidth="1"/>
    <col min="8" max="8" width="17.6640625" style="15" customWidth="1"/>
    <col min="9" max="9" width="21.5546875" style="15" customWidth="1"/>
    <col min="10" max="16384" width="9.33203125" style="15"/>
  </cols>
  <sheetData>
    <row r="1" spans="1:8" s="3" customFormat="1" ht="36" customHeight="1" x14ac:dyDescent="0.25">
      <c r="A1" s="37" t="s">
        <v>7</v>
      </c>
      <c r="B1" s="37"/>
      <c r="C1" s="37"/>
      <c r="D1" s="37"/>
      <c r="E1" s="37"/>
      <c r="H1" s="49"/>
    </row>
    <row r="2" spans="1:8" s="3" customFormat="1" ht="18" customHeight="1" x14ac:dyDescent="0.25">
      <c r="A2" s="51" t="s">
        <v>1</v>
      </c>
      <c r="B2" s="51"/>
      <c r="C2" s="51"/>
      <c r="D2" s="51"/>
      <c r="E2" s="51"/>
      <c r="F2" s="50" t="s">
        <v>10</v>
      </c>
      <c r="G2" s="50"/>
      <c r="H2" s="49"/>
    </row>
    <row r="3" spans="1:8" s="3" customFormat="1" ht="18" customHeight="1" x14ac:dyDescent="0.3">
      <c r="A3" s="38" t="s">
        <v>16</v>
      </c>
      <c r="B3" s="38"/>
      <c r="C3" s="38"/>
      <c r="D3" s="38"/>
      <c r="E3" s="38"/>
      <c r="F3" s="44"/>
      <c r="G3" s="49"/>
      <c r="H3" s="49"/>
    </row>
    <row r="4" spans="1:8" s="3" customFormat="1" ht="11.4" customHeight="1" thickBot="1" x14ac:dyDescent="0.35">
      <c r="B4" s="38"/>
      <c r="C4" s="38"/>
      <c r="D4" s="38"/>
      <c r="E4" s="4"/>
      <c r="F4" s="44"/>
    </row>
    <row r="5" spans="1:8" s="5" customFormat="1" ht="30" customHeight="1" x14ac:dyDescent="0.25">
      <c r="A5" s="25" t="s">
        <v>17</v>
      </c>
      <c r="B5" s="39" t="s">
        <v>2</v>
      </c>
      <c r="C5" s="40"/>
      <c r="D5" s="40"/>
      <c r="E5" s="23" t="s">
        <v>3</v>
      </c>
      <c r="F5" s="41" t="s">
        <v>11</v>
      </c>
      <c r="G5" s="24" t="s">
        <v>12</v>
      </c>
      <c r="H5" s="24" t="s">
        <v>13</v>
      </c>
    </row>
    <row r="6" spans="1:8" s="5" customFormat="1" ht="48" customHeight="1" x14ac:dyDescent="0.25">
      <c r="A6" s="54">
        <v>1</v>
      </c>
      <c r="B6" s="52" t="s">
        <v>5</v>
      </c>
      <c r="C6" s="36"/>
      <c r="D6" s="36"/>
      <c r="E6" s="1" t="s">
        <v>9</v>
      </c>
      <c r="F6" s="42">
        <v>3200</v>
      </c>
      <c r="G6" s="20">
        <v>0</v>
      </c>
      <c r="H6" s="47">
        <f>F6*G6*12</f>
        <v>0</v>
      </c>
    </row>
    <row r="7" spans="1:8" s="5" customFormat="1" ht="48" customHeight="1" thickBot="1" x14ac:dyDescent="0.3">
      <c r="A7" s="54">
        <v>2</v>
      </c>
      <c r="B7" s="53" t="s">
        <v>8</v>
      </c>
      <c r="C7" s="35"/>
      <c r="D7" s="35"/>
      <c r="E7" s="21" t="s">
        <v>9</v>
      </c>
      <c r="F7" s="43">
        <v>3200</v>
      </c>
      <c r="G7" s="22">
        <v>0</v>
      </c>
      <c r="H7" s="48">
        <f>F7*G7*12</f>
        <v>0</v>
      </c>
    </row>
    <row r="8" spans="1:8" s="5" customFormat="1" ht="132.6" customHeight="1" thickBot="1" x14ac:dyDescent="0.3">
      <c r="A8" s="55">
        <v>3</v>
      </c>
      <c r="B8" s="45" t="s">
        <v>15</v>
      </c>
      <c r="C8" s="45"/>
      <c r="D8" s="45"/>
      <c r="E8" s="45"/>
      <c r="F8" s="45"/>
      <c r="G8" s="45"/>
      <c r="H8" s="46"/>
    </row>
    <row r="9" spans="1:8" s="5" customFormat="1" ht="21" customHeight="1" x14ac:dyDescent="0.25">
      <c r="B9" s="7"/>
      <c r="C9" s="7"/>
      <c r="D9" s="7"/>
      <c r="E9" s="2"/>
      <c r="F9" s="8"/>
    </row>
    <row r="10" spans="1:8" s="5" customFormat="1" ht="18" customHeight="1" thickBot="1" x14ac:dyDescent="0.3">
      <c r="B10" s="7"/>
      <c r="C10" s="7"/>
      <c r="D10" s="7"/>
      <c r="E10" s="2"/>
      <c r="F10" s="8"/>
    </row>
    <row r="11" spans="1:8" s="5" customFormat="1" ht="31.05" customHeight="1" x14ac:dyDescent="0.25">
      <c r="B11" s="7"/>
      <c r="C11" s="7"/>
      <c r="D11" s="7"/>
      <c r="E11" s="26" t="s">
        <v>4</v>
      </c>
      <c r="F11" s="27"/>
      <c r="G11" s="28"/>
    </row>
    <row r="12" spans="1:8" ht="31.05" customHeight="1" x14ac:dyDescent="0.25">
      <c r="B12" s="12"/>
      <c r="C12" s="12"/>
      <c r="D12" s="12"/>
      <c r="E12" s="29" t="s">
        <v>0</v>
      </c>
      <c r="F12" s="30"/>
      <c r="G12" s="9" t="s">
        <v>14</v>
      </c>
    </row>
    <row r="13" spans="1:8" ht="31.05" customHeight="1" x14ac:dyDescent="0.25">
      <c r="B13" s="12"/>
      <c r="C13" s="12"/>
      <c r="D13" s="12"/>
      <c r="E13" s="31" t="s">
        <v>5</v>
      </c>
      <c r="F13" s="32"/>
      <c r="G13" s="10">
        <f>H6*5</f>
        <v>0</v>
      </c>
    </row>
    <row r="14" spans="1:8" s="6" customFormat="1" ht="31.05" customHeight="1" x14ac:dyDescent="0.25">
      <c r="B14" s="16"/>
      <c r="C14" s="17"/>
      <c r="D14" s="17"/>
      <c r="E14" s="31" t="s">
        <v>8</v>
      </c>
      <c r="F14" s="32"/>
      <c r="G14" s="10">
        <f>H7*5</f>
        <v>0</v>
      </c>
    </row>
    <row r="15" spans="1:8" s="6" customFormat="1" ht="31.05" customHeight="1" thickBot="1" x14ac:dyDescent="0.3">
      <c r="B15" s="16"/>
      <c r="C15" s="17"/>
      <c r="D15" s="17"/>
      <c r="E15" s="33" t="s">
        <v>6</v>
      </c>
      <c r="F15" s="34"/>
      <c r="G15" s="11">
        <f>SUM(G13:G14)</f>
        <v>0</v>
      </c>
    </row>
    <row r="16" spans="1:8" s="6" customFormat="1" ht="15" customHeight="1" x14ac:dyDescent="0.25">
      <c r="B16" s="16"/>
      <c r="C16" s="17"/>
      <c r="D16" s="17"/>
      <c r="E16" s="18"/>
      <c r="F16" s="19"/>
    </row>
    <row r="17" ht="15" customHeight="1" x14ac:dyDescent="0.25"/>
    <row r="18" ht="15" customHeight="1" x14ac:dyDescent="0.25"/>
    <row r="20" ht="16.05" customHeight="1" x14ac:dyDescent="0.25"/>
  </sheetData>
  <sheetProtection algorithmName="SHA-512" hashValue="M3cKpMvFlm9GSa+l+Lgy9YRviC+nVj+/f5ndNGD4sy5XXJ0M7p3SxWlPrJua1/MeRMRSW3uteaLANi+xW5fLdQ==" saltValue="V+kYiMqfv0MgR3woCjhvIg==" spinCount="100000" sheet="1" objects="1" scenarios="1"/>
  <mergeCells count="14">
    <mergeCell ref="B8:H8"/>
    <mergeCell ref="F2:G2"/>
    <mergeCell ref="A1:E1"/>
    <mergeCell ref="A2:E2"/>
    <mergeCell ref="A3:E3"/>
    <mergeCell ref="B7:D7"/>
    <mergeCell ref="B6:D6"/>
    <mergeCell ref="B4:D4"/>
    <mergeCell ref="B5:D5"/>
    <mergeCell ref="E11:G11"/>
    <mergeCell ref="E12:F12"/>
    <mergeCell ref="E13:F13"/>
    <mergeCell ref="E14:F14"/>
    <mergeCell ref="E15:F15"/>
  </mergeCells>
  <pageMargins left="0.25" right="0.25" top="0.75" bottom="0.75" header="0.3" footer="0.3"/>
  <pageSetup scale="65"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Price Schedule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PARTS LIST PS 072 DK8547 OF315 MODEL LM1-O-MV-GH1.xlsx</dc:title>
  <dc:creator>chrisg</dc:creator>
  <cp:lastModifiedBy>Cortez, Patricia D</cp:lastModifiedBy>
  <cp:lastPrinted>2026-01-16T16:29:08Z</cp:lastPrinted>
  <dcterms:created xsi:type="dcterms:W3CDTF">2022-06-01T15:10:50Z</dcterms:created>
  <dcterms:modified xsi:type="dcterms:W3CDTF">2026-01-16T16:36:01Z</dcterms:modified>
</cp:coreProperties>
</file>