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365gometro.sharepoint.com/sites/ProcurementTeam/Shared Documents/Procurement/2026 PROCUREMENT FILES/03 - CONTRACTS/010-2026-Parts Washer Service Contract (2 Year)/01 - PLANNING/"/>
    </mc:Choice>
  </mc:AlternateContent>
  <xr:revisionPtr revIDLastSave="0" documentId="8_{E8D1008A-9267-48A1-A0F2-D00E3003B9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ntitl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32" i="1" s="1"/>
  <c r="F34" i="1" s="1"/>
  <c r="F25" i="1"/>
  <c r="F24" i="1"/>
  <c r="F16" i="1"/>
  <c r="F15" i="1"/>
  <c r="F17" i="1" s="1"/>
  <c r="F9" i="1"/>
  <c r="F10" i="1"/>
  <c r="F11" i="1" s="1"/>
  <c r="F4" i="1"/>
  <c r="F3" i="1"/>
  <c r="F5" i="1" s="1"/>
  <c r="F19" i="1" l="1"/>
  <c r="F26" i="1"/>
  <c r="F36" i="1"/>
</calcChain>
</file>

<file path=xl/sharedStrings.xml><?xml version="1.0" encoding="utf-8"?>
<sst xmlns="http://schemas.openxmlformats.org/spreadsheetml/2006/main" count="64" uniqueCount="26">
  <si>
    <t>Line Item</t>
  </si>
  <si>
    <t>Description</t>
  </si>
  <si>
    <t>Quantity</t>
  </si>
  <si>
    <t>Unit of Measure</t>
  </si>
  <si>
    <t>Total</t>
  </si>
  <si>
    <t>Delivery/Installation – 40-Gallon Units</t>
  </si>
  <si>
    <t>One-time</t>
  </si>
  <si>
    <t/>
  </si>
  <si>
    <t>Delivery/Installation – 20-Gallon Units</t>
  </si>
  <si>
    <t>20-Gallon Units</t>
  </si>
  <si>
    <t>30 Days</t>
  </si>
  <si>
    <t>40-Gallon Units</t>
  </si>
  <si>
    <t>*Include all cost associated with the delivery, installaiton and setup of the units.</t>
  </si>
  <si>
    <t>Per Unit Cost</t>
  </si>
  <si>
    <t>Quantity (Number of Units)</t>
  </si>
  <si>
    <t>Unit of Measure (Service Intervals)</t>
  </si>
  <si>
    <t>Cost Per Service</t>
  </si>
  <si>
    <t>Total (C*E)*12 months</t>
  </si>
  <si>
    <t>*Include all cost associated with the lease and service of equipment.</t>
  </si>
  <si>
    <t>60 Days</t>
  </si>
  <si>
    <t>Total (C*E)*6 months</t>
  </si>
  <si>
    <t>All Cost Per Year 1 Total</t>
  </si>
  <si>
    <t>Year 2 Pricing Sheet</t>
  </si>
  <si>
    <t>Year 1 Pricing Sheet</t>
  </si>
  <si>
    <t>All Cost Per Year 2 Total</t>
  </si>
  <si>
    <t>Total Contract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</si>
</sst>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#,###.00##;[Red]\(\$#,###.00\);\$0.00##"/>
    <numFmt numFmtId="165" formatCode="&quot;$&quot;#,##0.00"/>
  </numFmts>
  <fonts count="8" x14ac:knownFonts="1">
    <font>
      <sz val="14"/>
      <color theme="1"/>
      <name val="Calibri"/>
      <family val="2"/>
      <scheme val="minor"/>
    </font>
    <font>
      <b/>
      <sz val="14"/>
      <color rgb="FFFFFFFF"/>
      <name val="Calibri"/>
    </font>
    <font>
      <b/>
      <sz val="14"/>
      <color rgb="FFFFFFFF"/>
      <name val="Calibri"/>
      <scheme val="minor"/>
    </font>
    <font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FFFFFF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81"/>
      </patternFill>
    </fill>
    <fill>
      <patternFill patternType="solid">
        <fgColor rgb="FF003C81"/>
        <bgColor rgb="FF000000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A9A9A9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8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Border="1"/>
    <xf numFmtId="165" fontId="3" fillId="0" borderId="4" xfId="0" applyNumberFormat="1" applyFont="1" applyBorder="1"/>
    <xf numFmtId="8" fontId="3" fillId="0" borderId="3" xfId="0" applyNumberFormat="1" applyFont="1" applyBorder="1"/>
    <xf numFmtId="164" fontId="0" fillId="0" borderId="4" xfId="0" applyNumberFormat="1" applyBorder="1"/>
    <xf numFmtId="164" fontId="0" fillId="0" borderId="3" xfId="0" applyNumberForma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164" fontId="0" fillId="0" borderId="6" xfId="0" applyNumberFormat="1" applyBorder="1"/>
    <xf numFmtId="165" fontId="0" fillId="0" borderId="6" xfId="0" applyNumberFormat="1" applyBorder="1"/>
    <xf numFmtId="0" fontId="7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4" workbookViewId="0">
      <selection activeCell="E32" sqref="E32"/>
    </sheetView>
  </sheetViews>
  <sheetFormatPr defaultRowHeight="18" x14ac:dyDescent="0.35"/>
  <cols>
    <col min="1" max="1" width="14" style="6" customWidth="1"/>
    <col min="2" max="2" width="42" customWidth="1"/>
    <col min="3" max="3" width="17" customWidth="1"/>
    <col min="4" max="4" width="21" style="6" customWidth="1"/>
    <col min="5" max="6" width="23" customWidth="1"/>
  </cols>
  <sheetData>
    <row r="1" spans="1:6" ht="21" x14ac:dyDescent="0.4">
      <c r="A1" s="33" t="s">
        <v>23</v>
      </c>
      <c r="B1" s="33"/>
      <c r="C1" s="33"/>
      <c r="D1" s="33"/>
      <c r="E1" s="33"/>
      <c r="F1" s="33"/>
    </row>
    <row r="2" spans="1:6" x14ac:dyDescent="0.35">
      <c r="A2" s="10" t="s">
        <v>0</v>
      </c>
      <c r="B2" s="11" t="s">
        <v>1</v>
      </c>
      <c r="C2" s="11" t="s">
        <v>2</v>
      </c>
      <c r="D2" s="10" t="s">
        <v>3</v>
      </c>
      <c r="E2" s="12" t="s">
        <v>13</v>
      </c>
      <c r="F2" s="11" t="s">
        <v>4</v>
      </c>
    </row>
    <row r="3" spans="1:6" x14ac:dyDescent="0.35">
      <c r="A3" s="13">
        <v>1</v>
      </c>
      <c r="B3" s="14" t="s">
        <v>5</v>
      </c>
      <c r="C3" s="13">
        <v>6</v>
      </c>
      <c r="D3" s="13" t="s">
        <v>6</v>
      </c>
      <c r="E3" s="15">
        <v>0</v>
      </c>
      <c r="F3" s="15">
        <f>C3*E3</f>
        <v>0</v>
      </c>
    </row>
    <row r="4" spans="1:6" ht="18.600000000000001" thickBot="1" x14ac:dyDescent="0.4">
      <c r="A4" s="13">
        <v>2</v>
      </c>
      <c r="B4" s="14" t="s">
        <v>8</v>
      </c>
      <c r="C4" s="13">
        <v>9</v>
      </c>
      <c r="D4" s="13" t="s">
        <v>6</v>
      </c>
      <c r="E4" s="15">
        <v>0</v>
      </c>
      <c r="F4" s="26">
        <f>C4*E4</f>
        <v>0</v>
      </c>
    </row>
    <row r="5" spans="1:6" ht="18.600000000000001" thickBot="1" x14ac:dyDescent="0.4">
      <c r="A5" s="6" t="s">
        <v>7</v>
      </c>
      <c r="B5" s="2"/>
      <c r="C5" t="s">
        <v>7</v>
      </c>
      <c r="D5" s="6" t="s">
        <v>7</v>
      </c>
      <c r="E5" s="1" t="s">
        <v>7</v>
      </c>
      <c r="F5" s="27">
        <f>SUM(F3:F4)</f>
        <v>0</v>
      </c>
    </row>
    <row r="6" spans="1:6" x14ac:dyDescent="0.35">
      <c r="A6" s="8" t="s">
        <v>12</v>
      </c>
    </row>
    <row r="8" spans="1:6" s="9" customFormat="1" ht="36" x14ac:dyDescent="0.35">
      <c r="A8" s="16" t="s">
        <v>0</v>
      </c>
      <c r="B8" s="17" t="s">
        <v>1</v>
      </c>
      <c r="C8" s="18" t="s">
        <v>14</v>
      </c>
      <c r="D8" s="29" t="s">
        <v>15</v>
      </c>
      <c r="E8" s="19" t="s">
        <v>16</v>
      </c>
      <c r="F8" s="19" t="s">
        <v>17</v>
      </c>
    </row>
    <row r="9" spans="1:6" x14ac:dyDescent="0.35">
      <c r="A9" s="20">
        <v>3</v>
      </c>
      <c r="B9" s="21" t="s">
        <v>9</v>
      </c>
      <c r="C9" s="22">
        <v>4</v>
      </c>
      <c r="D9" s="20" t="s">
        <v>10</v>
      </c>
      <c r="E9" s="23">
        <v>0</v>
      </c>
      <c r="F9" s="23">
        <f>(C9*E9)*12</f>
        <v>0</v>
      </c>
    </row>
    <row r="10" spans="1:6" ht="18.600000000000001" thickBot="1" x14ac:dyDescent="0.4">
      <c r="A10" s="20">
        <v>4</v>
      </c>
      <c r="B10" s="21" t="s">
        <v>11</v>
      </c>
      <c r="C10" s="20">
        <v>5</v>
      </c>
      <c r="D10" s="20" t="s">
        <v>10</v>
      </c>
      <c r="E10" s="23">
        <v>0</v>
      </c>
      <c r="F10" s="24">
        <f>(C10*E10)*12</f>
        <v>0</v>
      </c>
    </row>
    <row r="11" spans="1:6" ht="18.600000000000001" thickBot="1" x14ac:dyDescent="0.4">
      <c r="A11" s="7"/>
      <c r="B11" s="4"/>
      <c r="C11" s="3"/>
      <c r="D11" s="7"/>
      <c r="E11" s="3"/>
      <c r="F11" s="25">
        <f>SUM(F9:F10)</f>
        <v>0</v>
      </c>
    </row>
    <row r="12" spans="1:6" x14ac:dyDescent="0.35">
      <c r="A12" s="8" t="s">
        <v>18</v>
      </c>
    </row>
    <row r="14" spans="1:6" ht="36" x14ac:dyDescent="0.35">
      <c r="A14" s="28" t="s">
        <v>0</v>
      </c>
      <c r="B14" s="28" t="s">
        <v>1</v>
      </c>
      <c r="C14" s="28" t="s">
        <v>2</v>
      </c>
      <c r="D14" s="29" t="s">
        <v>15</v>
      </c>
      <c r="E14" s="19" t="s">
        <v>16</v>
      </c>
      <c r="F14" s="28" t="s">
        <v>20</v>
      </c>
    </row>
    <row r="15" spans="1:6" x14ac:dyDescent="0.35">
      <c r="A15" s="20">
        <v>3</v>
      </c>
      <c r="B15" s="21" t="s">
        <v>9</v>
      </c>
      <c r="C15" s="20">
        <v>5</v>
      </c>
      <c r="D15" s="20" t="s">
        <v>19</v>
      </c>
      <c r="E15" s="23">
        <v>0</v>
      </c>
      <c r="F15" s="23">
        <f>(C15*E15)*6.5</f>
        <v>0</v>
      </c>
    </row>
    <row r="16" spans="1:6" x14ac:dyDescent="0.35">
      <c r="A16" s="20">
        <v>4</v>
      </c>
      <c r="B16" s="21" t="s">
        <v>11</v>
      </c>
      <c r="C16" s="20">
        <v>1</v>
      </c>
      <c r="D16" s="20" t="s">
        <v>19</v>
      </c>
      <c r="E16" s="23">
        <v>0</v>
      </c>
      <c r="F16" s="23">
        <f>(C16*E16)*6.5</f>
        <v>0</v>
      </c>
    </row>
    <row r="17" spans="1:6" x14ac:dyDescent="0.35">
      <c r="A17" s="3"/>
      <c r="B17" s="4"/>
      <c r="C17" s="3"/>
      <c r="D17" s="7"/>
      <c r="E17" s="3"/>
      <c r="F17" s="5">
        <f>SUM(F15:F16)</f>
        <v>0</v>
      </c>
    </row>
    <row r="18" spans="1:6" ht="18.600000000000001" thickBot="1" x14ac:dyDescent="0.4">
      <c r="A18" s="8" t="s">
        <v>18</v>
      </c>
    </row>
    <row r="19" spans="1:6" ht="18.600000000000001" thickBot="1" x14ac:dyDescent="0.4">
      <c r="E19" s="30" t="s">
        <v>21</v>
      </c>
      <c r="F19" s="31">
        <f>SUM(F5,F11,F17)</f>
        <v>0</v>
      </c>
    </row>
    <row r="22" spans="1:6" ht="21" x14ac:dyDescent="0.4">
      <c r="A22" s="33" t="s">
        <v>22</v>
      </c>
      <c r="B22" s="33"/>
      <c r="C22" s="33"/>
      <c r="D22" s="33"/>
      <c r="E22" s="33"/>
      <c r="F22" s="33"/>
    </row>
    <row r="23" spans="1:6" ht="36" x14ac:dyDescent="0.35">
      <c r="A23" s="16" t="s">
        <v>0</v>
      </c>
      <c r="B23" s="19" t="s">
        <v>1</v>
      </c>
      <c r="C23" s="18" t="s">
        <v>14</v>
      </c>
      <c r="D23" s="29" t="s">
        <v>15</v>
      </c>
      <c r="E23" s="19" t="s">
        <v>16</v>
      </c>
      <c r="F23" s="19" t="s">
        <v>17</v>
      </c>
    </row>
    <row r="24" spans="1:6" x14ac:dyDescent="0.35">
      <c r="A24" s="20">
        <v>3</v>
      </c>
      <c r="B24" s="21" t="s">
        <v>9</v>
      </c>
      <c r="C24" s="22">
        <v>4</v>
      </c>
      <c r="D24" s="20" t="s">
        <v>10</v>
      </c>
      <c r="E24" s="23">
        <v>0</v>
      </c>
      <c r="F24" s="23">
        <f>(C24*E24)*12</f>
        <v>0</v>
      </c>
    </row>
    <row r="25" spans="1:6" ht="18.600000000000001" thickBot="1" x14ac:dyDescent="0.4">
      <c r="A25" s="20">
        <v>4</v>
      </c>
      <c r="B25" s="21" t="s">
        <v>11</v>
      </c>
      <c r="C25" s="20">
        <v>5</v>
      </c>
      <c r="D25" s="20" t="s">
        <v>10</v>
      </c>
      <c r="E25" s="23">
        <v>0</v>
      </c>
      <c r="F25" s="24">
        <f>(C25*E25)*12</f>
        <v>0</v>
      </c>
    </row>
    <row r="26" spans="1:6" ht="18.600000000000001" thickBot="1" x14ac:dyDescent="0.4">
      <c r="A26" s="7"/>
      <c r="B26" s="4"/>
      <c r="C26" s="3"/>
      <c r="D26" s="7"/>
      <c r="E26" s="3"/>
      <c r="F26" s="25">
        <f>SUM(F24:F25)</f>
        <v>0</v>
      </c>
    </row>
    <row r="27" spans="1:6" x14ac:dyDescent="0.35">
      <c r="A27" s="8" t="s">
        <v>18</v>
      </c>
    </row>
    <row r="29" spans="1:6" ht="36" x14ac:dyDescent="0.35">
      <c r="A29" s="28" t="s">
        <v>0</v>
      </c>
      <c r="B29" s="28" t="s">
        <v>1</v>
      </c>
      <c r="C29" s="28" t="s">
        <v>2</v>
      </c>
      <c r="D29" s="29" t="s">
        <v>15</v>
      </c>
      <c r="E29" s="19" t="s">
        <v>16</v>
      </c>
      <c r="F29" s="28" t="s">
        <v>20</v>
      </c>
    </row>
    <row r="30" spans="1:6" x14ac:dyDescent="0.35">
      <c r="A30" s="20">
        <v>3</v>
      </c>
      <c r="B30" s="21" t="s">
        <v>9</v>
      </c>
      <c r="C30" s="20">
        <v>5</v>
      </c>
      <c r="D30" s="20" t="s">
        <v>19</v>
      </c>
      <c r="E30" s="23">
        <v>0</v>
      </c>
      <c r="F30" s="23">
        <f>(C30*E30)*6.5</f>
        <v>0</v>
      </c>
    </row>
    <row r="31" spans="1:6" x14ac:dyDescent="0.35">
      <c r="A31" s="20">
        <v>4</v>
      </c>
      <c r="B31" s="21" t="s">
        <v>11</v>
      </c>
      <c r="C31" s="20">
        <v>1</v>
      </c>
      <c r="D31" s="20" t="s">
        <v>19</v>
      </c>
      <c r="E31" s="23">
        <v>0</v>
      </c>
      <c r="F31" s="23">
        <f>(C31*E31)*6.5</f>
        <v>0</v>
      </c>
    </row>
    <row r="32" spans="1:6" x14ac:dyDescent="0.35">
      <c r="A32" s="3"/>
      <c r="B32" s="4"/>
      <c r="C32" s="3"/>
      <c r="D32" s="7"/>
      <c r="E32" s="3"/>
      <c r="F32" s="5">
        <f>SUM(F30:F31)</f>
        <v>0</v>
      </c>
    </row>
    <row r="33" spans="1:6" ht="18.600000000000001" thickBot="1" x14ac:dyDescent="0.4">
      <c r="A33" s="8" t="s">
        <v>18</v>
      </c>
    </row>
    <row r="34" spans="1:6" ht="18.600000000000001" thickBot="1" x14ac:dyDescent="0.4">
      <c r="E34" s="30" t="s">
        <v>24</v>
      </c>
      <c r="F34" s="31">
        <f>SUM(F26,F32)</f>
        <v>0</v>
      </c>
    </row>
    <row r="35" spans="1:6" ht="18.600000000000001" thickBot="1" x14ac:dyDescent="0.4"/>
    <row r="36" spans="1:6" ht="18.600000000000001" thickBot="1" x14ac:dyDescent="0.4">
      <c r="E36" s="30" t="s">
        <v>25</v>
      </c>
      <c r="F36" s="32">
        <f>SUM(F19+F34)</f>
        <v>0</v>
      </c>
    </row>
  </sheetData>
  <mergeCells count="2">
    <mergeCell ref="A22:F22"/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1A1700288AB44A6F8F733FB0692B4" ma:contentTypeVersion="15" ma:contentTypeDescription="Create a new document." ma:contentTypeScope="" ma:versionID="610a975e286d85f8e7da3ed2f4e214bb">
  <xsd:schema xmlns:xsd="http://www.w3.org/2001/XMLSchema" xmlns:xs="http://www.w3.org/2001/XMLSchema" xmlns:p="http://schemas.microsoft.com/office/2006/metadata/properties" xmlns:ns2="adf42945-313f-404e-8888-b29adbe5d9de" xmlns:ns3="ba8634e3-3484-4f9c-a4c2-f0eaf0b2e3ee" targetNamespace="http://schemas.microsoft.com/office/2006/metadata/properties" ma:root="true" ma:fieldsID="dab74b31255b767b429f081ddb674953" ns2:_="" ns3:_="">
    <xsd:import namespace="adf42945-313f-404e-8888-b29adbe5d9de"/>
    <xsd:import namespace="ba8634e3-3484-4f9c-a4c2-f0eaf0b2e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42945-313f-404e-8888-b29adbe5d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e006e-79d8-4dce-a5c2-9b91ffe31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634e3-3484-4f9c-a4c2-f0eaf0b2e3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9c5741-09af-4d6c-9f08-9fd6f61bbcbc}" ma:internalName="TaxCatchAll" ma:showField="CatchAllData" ma:web="ba8634e3-3484-4f9c-a4c2-f0eaf0b2e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42945-313f-404e-8888-b29adbe5d9de">
      <Terms xmlns="http://schemas.microsoft.com/office/infopath/2007/PartnerControls"/>
    </lcf76f155ced4ddcb4097134ff3c332f>
    <TaxCatchAll xmlns="ba8634e3-3484-4f9c-a4c2-f0eaf0b2e3ee" xsi:nil="true"/>
  </documentManagement>
</p:properties>
</file>

<file path=customXml/itemProps1.xml><?xml version="1.0" encoding="utf-8"?>
<ds:datastoreItem xmlns:ds="http://schemas.openxmlformats.org/officeDocument/2006/customXml" ds:itemID="{C19A5828-81A1-4540-B94C-0FE9DFDCAA9F}"/>
</file>

<file path=customXml/itemProps2.xml><?xml version="1.0" encoding="utf-8"?>
<ds:datastoreItem xmlns:ds="http://schemas.openxmlformats.org/officeDocument/2006/customXml" ds:itemID="{68D29959-2138-4CF1-8966-8B58ABD104F4}"/>
</file>

<file path=customXml/itemProps3.xml><?xml version="1.0" encoding="utf-8"?>
<ds:datastoreItem xmlns:ds="http://schemas.openxmlformats.org/officeDocument/2006/customXml" ds:itemID="{0EB1ED0B-3DF0-4166-9E40-F077E2B6324E}"/>
</file>

<file path=docMetadata/LabelInfo.xml><?xml version="1.0" encoding="utf-8"?>
<clbl:labelList xmlns:clbl="http://schemas.microsoft.com/office/2020/mipLabelMetadata">
  <clbl:label id="{b847c2f0-baef-4664-a416-a3edbe0281c7}" enabled="0" method="" siteId="{b847c2f0-baef-4664-a416-a3edbe0281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Untitled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Denman Gordon</cp:lastModifiedBy>
  <dcterms:created xsi:type="dcterms:W3CDTF">2026-02-04T16:53:57Z</dcterms:created>
  <dcterms:modified xsi:type="dcterms:W3CDTF">2026-02-10T14:00:31Z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0x0101007081A1700288AB44A6F8F733FB0692B4</vt:lpwstr>
  </property>
</Properties>
</file>